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turity Scoring" state="visible" r:id="rId4"/>
  </sheets>
  <calcPr calcId="171027"/>
</workbook>
</file>

<file path=xl/sharedStrings.xml><?xml version="1.0" encoding="utf-8"?>
<sst xmlns="http://schemas.openxmlformats.org/spreadsheetml/2006/main" count="33" uniqueCount="32">
  <si>
    <t>PROCUREMENT MATURITY SCORING SHEET</t>
  </si>
  <si>
    <t>S2V ADVISORY  ·  SPEED TO VALUE</t>
  </si>
  <si>
    <t>Score each dimension 1-5 independently, then compare. The disagreements are the finding.</t>
  </si>
  <si>
    <t>OVERALL</t>
  </si>
  <si>
    <t>Dimension</t>
  </si>
  <si>
    <t>Rater 1</t>
  </si>
  <si>
    <t>Rater 2</t>
  </si>
  <si>
    <t>Rater 3</t>
  </si>
  <si>
    <t>Rater 4</t>
  </si>
  <si>
    <t>Agreed</t>
  </si>
  <si>
    <t>Evidence for the score</t>
  </si>
  <si>
    <t>Spend visibility &amp; data</t>
  </si>
  <si>
    <t>Sourcing &amp; category management</t>
  </si>
  <si>
    <t>Contracts &amp; compliance</t>
  </si>
  <si>
    <t>Supplier performance &amp; risk</t>
  </si>
  <si>
    <t>Value measurement</t>
  </si>
  <si>
    <t>People, process &amp; technology</t>
  </si>
  <si>
    <t>FIX FIRST: the two lowest dimensions</t>
  </si>
  <si>
    <t>What we will do about it, and by when:</t>
  </si>
  <si>
    <t>THE FIVE LEVELS</t>
  </si>
  <si>
    <t>1 · Transactional</t>
  </si>
  <si>
    <t>Procurement processes purchases. Spend visibility is limited and value is anecdotal.</t>
  </si>
  <si>
    <t>2 · Controlled</t>
  </si>
  <si>
    <t>Policies and basic reporting exist. Value is still measured as price, and leaks after signature.</t>
  </si>
  <si>
    <t>3 · Strategic</t>
  </si>
  <si>
    <t>Category strategies and competitive sourcing drive savings across major spend.</t>
  </si>
  <si>
    <t>4 · Commercial</t>
  </si>
  <si>
    <t>Procurement shapes demand, supplier performance and terms alongside the business.</t>
  </si>
  <si>
    <t>5 · Enterprise Value</t>
  </si>
  <si>
    <t>Procurement is measured by realized enterprise value and operates as a capability.</t>
  </si>
  <si>
    <t>Maturity is limited by its weakest dimension. Take the lowest two, not the average.</t>
  </si>
  <si>
    <t>S2V Advisory · s2vadvisory.com · info@s2vadvisory.com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</si>
</sst>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color theme="1"/>
      <family val="2"/>
      <scheme val="minor"/>
      <sz val="11"/>
      <name val="Calibri"/>
    </font>
    <font>
      <b/>
      <color rgb="FFFFFFFF"/>
      <sz val="15"/>
    </font>
    <font>
      <b/>
      <color rgb="FF86A6FF"/>
      <sz val="8"/>
    </font>
    <font>
      <i/>
      <color rgb="FF33415F"/>
      <sz val="9.5"/>
    </font>
    <font>
      <b/>
      <color rgb="FF0B1A3E"/>
      <sz val="9"/>
    </font>
    <font>
      <b/>
      <color rgb="FF2A54C2"/>
      <sz val="12"/>
    </font>
    <font>
      <b/>
      <color rgb="FF0B1A3E"/>
      <sz val="11"/>
    </font>
    <font>
      <i/>
      <color rgb="FF5D6882"/>
      <sz val="9"/>
    </font>
    <font>
      <b/>
      <color rgb="FFFFFFFF"/>
      <sz val="9"/>
    </font>
    <font>
      <sz val="10"/>
    </font>
    <font>
      <b/>
    </font>
    <font>
      <color rgb="FF5D6882"/>
      <sz val="9"/>
    </font>
    <font>
      <b/>
      <color rgb="FF2A54C2"/>
      <sz val="10"/>
    </font>
    <font>
      <b/>
      <sz val="9"/>
    </font>
    <font>
      <color rgb="FF33415F"/>
      <sz val="9"/>
    </font>
    <font>
      <b/>
      <color rgb="FF2A54C2"/>
      <sz val="8.5"/>
    </font>
  </fonts>
  <fills count="5">
    <fill>
      <patternFill patternType="none"/>
    </fill>
    <fill>
      <patternFill patternType="gray125"/>
    </fill>
    <fill>
      <patternFill patternType="solid">
        <fgColor rgb="FF0B1A3E"/>
      </patternFill>
    </fill>
    <fill>
      <patternFill patternType="solid">
        <fgColor rgb="FFF3F6FB"/>
      </patternFill>
    </fill>
    <fill>
      <patternFill patternType="solid">
        <fgColor rgb="FFF9FAFD"/>
      </patternFill>
    </fill>
  </fills>
  <borders count="2">
    <border>
      <left/>
      <right/>
      <top/>
      <bottom/>
      <diagonal/>
    </border>
    <border>
      <left style="thin">
        <color rgb="FFDDE2EC"/>
      </left>
      <right style="thin">
        <color rgb="FFDDE2EC"/>
      </right>
      <top style="thin">
        <color rgb="FFDDE2EC"/>
      </top>
      <bottom style="thin">
        <color rgb="FFDDE2EC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2" borderId="0" xfId="0" applyFont="1" applyFill="1" applyAlignment="1">
      <alignment vertical="center" indent="1"/>
    </xf>
    <xf numFmtId="0" fontId="3" fillId="0" borderId="0" xfId="0" applyFont="1" applyAlignment="1">
      <alignment vertical="center" indent="1"/>
    </xf>
    <xf numFmtId="0" fontId="4" fillId="0" borderId="0" xfId="0" applyFont="1"/>
    <xf numFmtId="164" fontId="5" fillId="0" borderId="0" xfId="0" applyNumberFormat="1" applyFont="1"/>
    <xf numFmtId="0" fontId="6" fillId="0" borderId="0" xfId="0" applyFont="1"/>
    <xf numFmtId="0" fontId="7" fillId="0" borderId="0" xfId="0" applyFont="1"/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9" fillId="0" borderId="1" xfId="0" applyFont="1" applyBorder="1"/>
    <xf numFmtId="1" fontId="0" fillId="0" borderId="1" xfId="0" applyNumberFormat="1" applyBorder="1" applyAlignment="1">
      <alignment horizontal="center"/>
    </xf>
    <xf numFmtId="1" fontId="10" fillId="3" borderId="1" xfId="0" applyNumberFormat="1" applyFont="1" applyFill="1" applyBorder="1" applyAlignment="1">
      <alignment horizontal="center"/>
    </xf>
    <xf numFmtId="0" fontId="11" fillId="0" borderId="1" xfId="0" applyFont="1" applyBorder="1"/>
    <xf numFmtId="0" fontId="9" fillId="4" borderId="1" xfId="0" applyFont="1" applyFill="1" applyBorder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</cellXfs>
  <cellStyles count="1">
    <cellStyle name="Normal" xfId="0" builtinId="0"/>
  </cellStyles>
  <dxfs count="2">
    <dxf>
      <font>
        <b/>
        <color rgb="FFB3261E"/>
      </font>
    </dxf>
    <dxf>
      <font>
        <b/>
        <color rgb="FF1F8A5B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5" width="11" customWidth="1"/>
    <col min="6" max="6" width="12" customWidth="1"/>
    <col min="7" max="7" width="4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6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22" customHeight="1" spans="1:7" x14ac:dyDescent="0.25">
      <c r="A3" s="3" t="s">
        <v>2</v>
      </c>
      <c r="B3" s="3"/>
      <c r="C3" s="3"/>
      <c r="D3" s="3"/>
      <c r="E3" s="3"/>
      <c r="F3" s="3"/>
      <c r="G3" s="3"/>
    </row>
    <row r="5" spans="1:6" x14ac:dyDescent="0.25">
      <c r="A5" s="4" t="s">
        <v>3</v>
      </c>
      <c r="B5" s="5">
        <f>IF(COUNT(F8:F13)=0,"",AVERAGE(F8:F13))</f>
      </c>
      <c r="C5" s="6">
        <f>IF(COUNT(F8:F13)=0,"",INDEX({"Transactional","Controlled","Strategic","Commercial","Enterprise Value"},MIN(5,MAX(1,ROUND(AVERAGE(F8:F13),0)))))</f>
      </c>
      <c r="D5" s="6"/>
      <c r="E5" s="7">
        <f>IF(COUNT(F8:F13)=0,"","Spread: "&amp;(MAX(F8:F13)-MIN(F8:F13))&amp;" levels")</f>
      </c>
      <c r="F5" s="7"/>
    </row>
    <row r="7" ht="20" customHeight="1" spans="1:7" x14ac:dyDescent="0.25">
      <c r="A7" s="8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8" t="s">
        <v>10</v>
      </c>
    </row>
    <row r="8" spans="1:7" x14ac:dyDescent="0.25">
      <c r="A8" s="10" t="s">
        <v>11</v>
      </c>
      <c r="B8" s="11"/>
      <c r="C8" s="11"/>
      <c r="D8" s="11"/>
      <c r="E8" s="11"/>
      <c r="F8" s="12"/>
      <c r="G8" s="13"/>
    </row>
    <row r="9" spans="1:7" x14ac:dyDescent="0.25">
      <c r="A9" s="14" t="s">
        <v>12</v>
      </c>
      <c r="B9" s="11"/>
      <c r="C9" s="11"/>
      <c r="D9" s="11"/>
      <c r="E9" s="11"/>
      <c r="F9" s="12"/>
      <c r="G9" s="13"/>
    </row>
    <row r="10" spans="1:7" x14ac:dyDescent="0.25">
      <c r="A10" s="10" t="s">
        <v>13</v>
      </c>
      <c r="B10" s="11"/>
      <c r="C10" s="11"/>
      <c r="D10" s="11"/>
      <c r="E10" s="11"/>
      <c r="F10" s="12"/>
      <c r="G10" s="13"/>
    </row>
    <row r="11" spans="1:7" x14ac:dyDescent="0.25">
      <c r="A11" s="14" t="s">
        <v>14</v>
      </c>
      <c r="B11" s="11"/>
      <c r="C11" s="11"/>
      <c r="D11" s="11"/>
      <c r="E11" s="11"/>
      <c r="F11" s="12"/>
      <c r="G11" s="13"/>
    </row>
    <row r="12" spans="1:7" x14ac:dyDescent="0.25">
      <c r="A12" s="10" t="s">
        <v>15</v>
      </c>
      <c r="B12" s="11"/>
      <c r="C12" s="11"/>
      <c r="D12" s="11"/>
      <c r="E12" s="11"/>
      <c r="F12" s="12"/>
      <c r="G12" s="13"/>
    </row>
    <row r="13" spans="1:7" x14ac:dyDescent="0.25">
      <c r="A13" s="14" t="s">
        <v>16</v>
      </c>
      <c r="B13" s="11"/>
      <c r="C13" s="11"/>
      <c r="D13" s="11"/>
      <c r="E13" s="11"/>
      <c r="F13" s="12"/>
      <c r="G13" s="13"/>
    </row>
    <row r="16" spans="1:1" x14ac:dyDescent="0.25">
      <c r="A16" s="4" t="s">
        <v>17</v>
      </c>
    </row>
    <row r="17" spans="1:7" x14ac:dyDescent="0.25">
      <c r="A17" s="15">
        <f>IF(COUNT($F$8:$F$13)=0,"",INDEX($A$8:$A$13,MATCH(SMALL($F$8:$F$13,1),$F$8:$F$13,0)))</f>
      </c>
      <c r="B17" s="7" t="s">
        <v>18</v>
      </c>
      <c r="C17" s="7"/>
      <c r="D17" s="7"/>
      <c r="E17" s="7"/>
      <c r="F17" s="7"/>
      <c r="G17" s="7"/>
    </row>
    <row r="18" spans="1:7" x14ac:dyDescent="0.25">
      <c r="A18" s="15">
        <f>IF(COUNT($F$8:$F$13)=0,"",INDEX($A$8:$A$13,MATCH(SMALL($F$8:$F$13,2),$F$8:$F$13,0)))</f>
      </c>
      <c r="B18" s="7" t="s">
        <v>18</v>
      </c>
      <c r="C18" s="7"/>
      <c r="D18" s="7"/>
      <c r="E18" s="7"/>
      <c r="F18" s="7"/>
      <c r="G18" s="7"/>
    </row>
    <row r="20" spans="1:1" x14ac:dyDescent="0.25">
      <c r="A20" s="4" t="s">
        <v>19</v>
      </c>
    </row>
    <row r="21" spans="1:7" x14ac:dyDescent="0.25">
      <c r="A21" s="16" t="s">
        <v>20</v>
      </c>
      <c r="B21" s="17" t="s">
        <v>21</v>
      </c>
      <c r="C21" s="17"/>
      <c r="D21" s="17"/>
      <c r="E21" s="17"/>
      <c r="F21" s="17"/>
      <c r="G21" s="17"/>
    </row>
    <row r="22" spans="1:7" x14ac:dyDescent="0.25">
      <c r="A22" s="16" t="s">
        <v>22</v>
      </c>
      <c r="B22" s="17" t="s">
        <v>23</v>
      </c>
      <c r="C22" s="17"/>
      <c r="D22" s="17"/>
      <c r="E22" s="17"/>
      <c r="F22" s="17"/>
      <c r="G22" s="17"/>
    </row>
    <row r="23" spans="1:7" x14ac:dyDescent="0.25">
      <c r="A23" s="16" t="s">
        <v>24</v>
      </c>
      <c r="B23" s="17" t="s">
        <v>25</v>
      </c>
      <c r="C23" s="17"/>
      <c r="D23" s="17"/>
      <c r="E23" s="17"/>
      <c r="F23" s="17"/>
      <c r="G23" s="17"/>
    </row>
    <row r="24" spans="1:7" x14ac:dyDescent="0.25">
      <c r="A24" s="16" t="s">
        <v>26</v>
      </c>
      <c r="B24" s="17" t="s">
        <v>27</v>
      </c>
      <c r="C24" s="17"/>
      <c r="D24" s="17"/>
      <c r="E24" s="17"/>
      <c r="F24" s="17"/>
      <c r="G24" s="17"/>
    </row>
    <row r="25" spans="1:7" x14ac:dyDescent="0.25">
      <c r="A25" s="16" t="s">
        <v>28</v>
      </c>
      <c r="B25" s="17" t="s">
        <v>29</v>
      </c>
      <c r="C25" s="17"/>
      <c r="D25" s="17"/>
      <c r="E25" s="17"/>
      <c r="F25" s="17"/>
      <c r="G25" s="17"/>
    </row>
    <row r="27" spans="1:7" x14ac:dyDescent="0.25">
      <c r="A27" s="7" t="s">
        <v>30</v>
      </c>
      <c r="B27" s="7"/>
      <c r="C27" s="7"/>
      <c r="D27" s="7"/>
      <c r="E27" s="7"/>
      <c r="F27" s="7"/>
      <c r="G27" s="7"/>
    </row>
    <row r="29" spans="1:6" x14ac:dyDescent="0.25">
      <c r="A29" s="18" t="s">
        <v>31</v>
      </c>
      <c r="B29" s="18"/>
      <c r="C29" s="18"/>
      <c r="D29" s="18"/>
      <c r="E29" s="18"/>
      <c r="F29" s="18"/>
    </row>
  </sheetData>
  <mergeCells count="14">
    <mergeCell ref="A1:G1"/>
    <mergeCell ref="A2:G2"/>
    <mergeCell ref="A3:G3"/>
    <mergeCell ref="C5:D5"/>
    <mergeCell ref="E5:F5"/>
    <mergeCell ref="B17:G17"/>
    <mergeCell ref="B18:G18"/>
    <mergeCell ref="B21:G21"/>
    <mergeCell ref="B22:G22"/>
    <mergeCell ref="B23:G23"/>
    <mergeCell ref="B24:G24"/>
    <mergeCell ref="B25:G25"/>
    <mergeCell ref="A27:G27"/>
    <mergeCell ref="A29:F29"/>
  </mergeCells>
  <conditionalFormatting sqref="F8:F13">
    <cfRule type="cellIs" dxfId="0" priority="1" operator="lessThanOrEqual">
      <formula>2</formula>
    </cfRule>
    <cfRule type="cellIs" dxfId="1" priority="2" operator="greaterThanOrEqual">
      <formula>4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Maturity Scoring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S2V Advisory</dc:creator>
  <dc:title/>
  <dc:subject/>
  <dc:description/>
  <cp:keywords/>
  <cp:category/>
  <cp:lastModifiedBy>Unknown</cp:lastModifiedBy>
  <dcterms:created xsi:type="dcterms:W3CDTF">2026-09-23T15:21:13Z</dcterms:created>
  <dcterms:modified xsi:type="dcterms:W3CDTF">2026-09-23T15:21:13Z</dcterms:modified>
</cp:coreProperties>
</file>